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0" yWindow="0" windowWidth="20490" windowHeight="6930" activeTab="0"/>
  </bookViews>
  <sheets>
    <sheet name="Form" sheetId="1" r:id="rId1"/>
    <sheet name="DataLookup" sheetId="2" r:id="rId2"/>
    <sheet name="IT_Page" sheetId="3" r:id="rId3"/>
  </sheets>
  <definedNames>
    <definedName name="ppp">'Form'!#REF!</definedName>
  </definedNames>
  <calcPr fullCalcOnLoad="1"/>
</workbook>
</file>

<file path=xl/comments1.xml><?xml version="1.0" encoding="utf-8"?>
<comments xmlns="http://schemas.openxmlformats.org/spreadsheetml/2006/main">
  <authors>
    <author>LHRSClarkJ</author>
  </authors>
  <commentList>
    <comment ref="F17" authorId="0">
      <text>
        <r>
          <rPr>
            <b/>
            <sz val="8"/>
            <rFont val="Tahoma"/>
            <family val="2"/>
          </rPr>
          <t>The Heathrow Account code will have been provided to your organisation via Commercial Telecoms / Retail.  Please engage with your Commercial Telecoms/Retail Account Manager if unknown.</t>
        </r>
      </text>
    </comment>
  </commentList>
</comments>
</file>

<file path=xl/sharedStrings.xml><?xml version="1.0" encoding="utf-8"?>
<sst xmlns="http://schemas.openxmlformats.org/spreadsheetml/2006/main" count="26" uniqueCount="26">
  <si>
    <t>Requestor Information</t>
  </si>
  <si>
    <t>Contact Number</t>
  </si>
  <si>
    <t>Caller Search Code</t>
  </si>
  <si>
    <t>Information Field Details</t>
  </si>
  <si>
    <t>Description</t>
  </si>
  <si>
    <t>Please Select</t>
  </si>
  <si>
    <t>Company Name</t>
  </si>
  <si>
    <t>Contact's Name</t>
  </si>
  <si>
    <t>Contact's E-mail Address</t>
  </si>
  <si>
    <t>An explaination of the selection you make will be provided here, following the selection.</t>
  </si>
  <si>
    <t>Top Down</t>
  </si>
  <si>
    <t>Top Down – The extensions within the hunt group are given a calling priority. When a call is made to the group it will be routed to the highest priority idle extension (e.g. if the two highest priority extensions are in use, the 3rd highest will receive the call.).</t>
  </si>
  <si>
    <t>Circular</t>
  </si>
  <si>
    <t>Circular - Distributes a call to idle extensions starting from the next extension within the group, where the previous extension took the last incoming call.</t>
  </si>
  <si>
    <t>Longest Idle Time</t>
  </si>
  <si>
    <t>Longest Idle Time - Distributes a call to idle extensions, starting from the extension with the longest period of inactivity. This allows a more shared call handling load.</t>
  </si>
  <si>
    <t>Broadcast</t>
  </si>
  <si>
    <t>Broadcast - Distributes a call to all idle extensions of the hunt group simultaneously, the first extension to pick up the phone takes the call. This method is more suited to Emergency centres.</t>
  </si>
  <si>
    <t>Please enter the extension requiring the voicemail</t>
  </si>
  <si>
    <t>Voicemail Options / Info</t>
  </si>
  <si>
    <t>Requestor and Extension Information</t>
  </si>
  <si>
    <t>T&amp;Cs</t>
  </si>
  <si>
    <t>Voicemail Account</t>
  </si>
  <si>
    <t>Heathrow Telephony Services Request Form</t>
  </si>
  <si>
    <r>
      <t xml:space="preserve">Heathrow Account Code </t>
    </r>
    <r>
      <rPr>
        <sz val="10"/>
        <rFont val="Arial"/>
        <family val="0"/>
      </rPr>
      <t xml:space="preserve">
</t>
    </r>
    <r>
      <rPr>
        <i/>
        <sz val="10"/>
        <rFont val="Arial"/>
        <family val="2"/>
      </rPr>
      <t>** Used for billing purposes</t>
    </r>
  </si>
  <si>
    <r>
      <t xml:space="preserve">This form is to be used to request a new voicemail account.  A maximum of 9 forms can be submitted at one time.  If greater than 9 voicemail ccounts are required, please contact your Commercial Telecoms Account Manager via heathrow@sita.aero.
Please complete this form in full and return it to </t>
    </r>
    <r>
      <rPr>
        <b/>
        <u val="single"/>
        <sz val="8"/>
        <rFont val="Arial"/>
        <family val="2"/>
      </rPr>
      <t>ITServicedeskRequest@heathrow.com</t>
    </r>
    <r>
      <rPr>
        <sz val="8"/>
        <rFont val="Arial"/>
        <family val="2"/>
      </rPr>
      <t xml:space="preserve"> to action. The form content will then be verified, Terms and Conditions acceptance requested, and on agreement receipt - the service implemented within the agreed SLA timeframe.</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</si>
</sst>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i/>
      <sz val="10"/>
      <name val="Arial"/>
      <family val="2"/>
    </font>
    <font>
      <b/>
      <sz val="10"/>
      <name val="Arial"/>
      <family val="2"/>
    </font>
    <font>
      <u val="single"/>
      <sz val="10"/>
      <color indexed="12"/>
      <name val="Arial"/>
      <family val="2"/>
    </font>
    <font>
      <sz val="10"/>
      <color indexed="9"/>
      <name val="Arial"/>
      <family val="2"/>
    </font>
    <font>
      <sz val="8"/>
      <name val="Arial"/>
      <family val="2"/>
    </font>
    <font>
      <b/>
      <u val="single"/>
      <sz val="10"/>
      <color indexed="12"/>
      <name val="Arial"/>
      <family val="2"/>
    </font>
    <font>
      <b/>
      <sz val="8"/>
      <name val="Tahoma"/>
      <family val="2"/>
    </font>
    <font>
      <b/>
      <u val="single"/>
      <sz val="24"/>
      <name val="Arial"/>
      <family val="2"/>
    </font>
    <font>
      <sz val="12"/>
      <name val="Times New Roman"/>
      <family val="1"/>
    </font>
    <font>
      <b/>
      <sz val="16"/>
      <name val="Arial"/>
      <family val="2"/>
    </font>
    <font>
      <b/>
      <sz val="10"/>
      <color indexed="9"/>
      <name val="Arial"/>
      <family val="2"/>
    </font>
    <font>
      <sz val="10"/>
      <color indexed="55"/>
      <name val="Arial"/>
      <family val="2"/>
    </font>
    <font>
      <sz val="10"/>
      <color indexed="12"/>
      <name val="Arial"/>
      <family val="2"/>
    </font>
    <font>
      <sz val="10"/>
      <color indexed="8"/>
      <name val="Arial"/>
      <family val="2"/>
    </font>
    <font>
      <sz val="8"/>
      <name val="Tahoma"/>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7">
    <xf numFmtId="0" fontId="0" fillId="0" borderId="0" xfId="0" applyAlignment="1">
      <alignment/>
    </xf>
    <xf numFmtId="0" fontId="2" fillId="0" borderId="0" xfId="0" applyFont="1" applyAlignment="1">
      <alignment/>
    </xf>
    <xf numFmtId="0" fontId="0" fillId="0" borderId="0" xfId="0" applyAlignment="1">
      <alignment vertical="center"/>
    </xf>
    <xf numFmtId="0" fontId="6" fillId="0" borderId="0" xfId="0" applyFont="1" applyAlignment="1">
      <alignment/>
    </xf>
    <xf numFmtId="0" fontId="6" fillId="0" borderId="0" xfId="0" applyFont="1" applyAlignment="1">
      <alignment vertical="center"/>
    </xf>
    <xf numFmtId="0" fontId="2" fillId="0" borderId="0" xfId="0" applyFont="1" applyAlignment="1">
      <alignment horizontal="left"/>
    </xf>
    <xf numFmtId="0" fontId="4" fillId="33" borderId="0" xfId="0" applyFont="1" applyFill="1" applyAlignment="1">
      <alignment/>
    </xf>
    <xf numFmtId="0" fontId="0" fillId="0" borderId="0" xfId="0" applyFill="1" applyAlignment="1">
      <alignment/>
    </xf>
    <xf numFmtId="0" fontId="2" fillId="0" borderId="0" xfId="0" applyFont="1" applyFill="1" applyAlignment="1">
      <alignment/>
    </xf>
    <xf numFmtId="0" fontId="6" fillId="0" borderId="0" xfId="52" applyFont="1" applyFill="1" applyAlignment="1" applyProtection="1">
      <alignment/>
      <protection/>
    </xf>
    <xf numFmtId="0" fontId="1" fillId="0" borderId="0" xfId="0" applyFont="1" applyFill="1" applyAlignment="1">
      <alignment/>
    </xf>
    <xf numFmtId="0" fontId="0" fillId="0" borderId="0" xfId="0" applyFill="1" applyAlignment="1">
      <alignment vertical="center"/>
    </xf>
    <xf numFmtId="0" fontId="4" fillId="0" borderId="0" xfId="0" applyFont="1" applyFill="1" applyAlignment="1">
      <alignment/>
    </xf>
    <xf numFmtId="0" fontId="0" fillId="0" borderId="0" xfId="0" applyAlignment="1" applyProtection="1">
      <alignment/>
      <protection/>
    </xf>
    <xf numFmtId="0" fontId="0" fillId="34" borderId="0" xfId="0" applyFill="1" applyAlignment="1" applyProtection="1">
      <alignment/>
      <protection/>
    </xf>
    <xf numFmtId="0" fontId="2" fillId="0" borderId="0" xfId="0" applyFont="1" applyAlignment="1" applyProtection="1">
      <alignment/>
      <protection/>
    </xf>
    <xf numFmtId="0" fontId="6" fillId="0" borderId="0" xfId="0" applyFont="1" applyAlignment="1" applyProtection="1">
      <alignment/>
      <protection/>
    </xf>
    <xf numFmtId="0" fontId="2" fillId="0" borderId="0" xfId="0" applyFont="1" applyAlignment="1" applyProtection="1">
      <alignment horizontal="left"/>
      <protection/>
    </xf>
    <xf numFmtId="0" fontId="2" fillId="0" borderId="0" xfId="0" applyFont="1" applyAlignment="1" applyProtection="1">
      <alignment horizontal="left" wrapText="1"/>
      <protection/>
    </xf>
    <xf numFmtId="0" fontId="0" fillId="0" borderId="0" xfId="0" applyFill="1" applyAlignment="1" applyProtection="1">
      <alignment/>
      <protection/>
    </xf>
    <xf numFmtId="0" fontId="9" fillId="0" borderId="0" xfId="0" applyFont="1" applyAlignment="1">
      <alignment/>
    </xf>
    <xf numFmtId="0" fontId="0" fillId="0" borderId="0" xfId="0" applyAlignment="1" quotePrefix="1">
      <alignment/>
    </xf>
    <xf numFmtId="0" fontId="2" fillId="35" borderId="0" xfId="0" applyFont="1" applyFill="1" applyAlignment="1" applyProtection="1">
      <alignment horizontal="center"/>
      <protection locked="0"/>
    </xf>
    <xf numFmtId="0" fontId="2" fillId="0" borderId="0" xfId="0" applyFont="1" applyAlignment="1">
      <alignment vertical="center"/>
    </xf>
    <xf numFmtId="0" fontId="12" fillId="34" borderId="0" xfId="0" applyFont="1" applyFill="1" applyAlignment="1" applyProtection="1">
      <alignment/>
      <protection/>
    </xf>
    <xf numFmtId="49" fontId="2" fillId="35" borderId="0" xfId="0" applyNumberFormat="1" applyFont="1" applyFill="1" applyAlignment="1" applyProtection="1">
      <alignment horizontal="center"/>
      <protection locked="0"/>
    </xf>
    <xf numFmtId="0" fontId="2" fillId="0" borderId="0" xfId="0" applyFont="1" applyAlignment="1">
      <alignment horizontal="left" vertical="center"/>
    </xf>
    <xf numFmtId="0" fontId="3" fillId="35" borderId="0" xfId="52" applyFont="1" applyFill="1" applyAlignment="1" applyProtection="1">
      <alignment horizontal="center"/>
      <protection locked="0"/>
    </xf>
    <xf numFmtId="0" fontId="0" fillId="0" borderId="0" xfId="0" applyAlignment="1">
      <alignment wrapText="1"/>
    </xf>
    <xf numFmtId="0" fontId="0" fillId="0" borderId="0" xfId="0" applyNumberFormat="1" applyAlignment="1">
      <alignment wrapText="1"/>
    </xf>
    <xf numFmtId="0" fontId="2" fillId="0" borderId="0" xfId="0" applyFont="1" applyFill="1" applyAlignment="1" applyProtection="1">
      <alignment wrapText="1"/>
      <protection/>
    </xf>
    <xf numFmtId="0" fontId="2" fillId="35" borderId="0" xfId="0" applyFont="1" applyFill="1" applyAlignment="1" applyProtection="1">
      <alignment vertical="center" wrapText="1"/>
      <protection locked="0"/>
    </xf>
    <xf numFmtId="0" fontId="13" fillId="34" borderId="0" xfId="0" applyFont="1" applyFill="1" applyAlignment="1" applyProtection="1">
      <alignment vertical="center" wrapText="1"/>
      <protection/>
    </xf>
    <xf numFmtId="0" fontId="2" fillId="34" borderId="0" xfId="0" applyFont="1" applyFill="1" applyAlignment="1" applyProtection="1">
      <alignment vertical="top" wrapText="1"/>
      <protection/>
    </xf>
    <xf numFmtId="0" fontId="11" fillId="34" borderId="0" xfId="0" applyFont="1" applyFill="1" applyAlignment="1" applyProtection="1">
      <alignment/>
      <protection/>
    </xf>
    <xf numFmtId="0" fontId="2" fillId="34" borderId="0" xfId="0" applyFont="1" applyFill="1" applyAlignment="1" applyProtection="1">
      <alignment horizontal="center"/>
      <protection/>
    </xf>
    <xf numFmtId="0" fontId="14" fillId="34" borderId="0" xfId="0" applyFont="1" applyFill="1" applyAlignment="1" applyProtection="1">
      <alignment/>
      <protection/>
    </xf>
    <xf numFmtId="0" fontId="2" fillId="34" borderId="0" xfId="0" applyFont="1" applyFill="1" applyAlignment="1" applyProtection="1">
      <alignment horizontal="center"/>
      <protection locked="0"/>
    </xf>
    <xf numFmtId="0" fontId="2" fillId="34" borderId="0" xfId="0" applyFont="1" applyFill="1" applyAlignment="1">
      <alignment vertical="center"/>
    </xf>
    <xf numFmtId="0" fontId="2" fillId="35" borderId="0" xfId="0" applyFont="1" applyFill="1" applyAlignment="1" applyProtection="1">
      <alignment horizontal="center"/>
      <protection/>
    </xf>
    <xf numFmtId="0" fontId="0" fillId="0" borderId="0" xfId="0" applyFill="1" applyAlignment="1">
      <alignment wrapText="1"/>
    </xf>
    <xf numFmtId="0" fontId="2" fillId="35" borderId="10" xfId="0" applyFont="1" applyFill="1" applyBorder="1" applyAlignment="1" applyProtection="1">
      <alignment horizontal="left" vertical="center" wrapText="1"/>
      <protection locked="0"/>
    </xf>
    <xf numFmtId="0" fontId="8" fillId="0" borderId="0" xfId="0" applyFont="1" applyAlignment="1" applyProtection="1">
      <alignment horizontal="center"/>
      <protection/>
    </xf>
    <xf numFmtId="0" fontId="5" fillId="0" borderId="0" xfId="0" applyFont="1" applyAlignment="1" applyProtection="1">
      <alignment horizontal="left" vertical="center" wrapText="1"/>
      <protection/>
    </xf>
    <xf numFmtId="0" fontId="5" fillId="0" borderId="0" xfId="0" applyFont="1" applyAlignment="1" applyProtection="1">
      <alignment horizontal="left" vertical="center" wrapText="1"/>
      <protection/>
    </xf>
    <xf numFmtId="0" fontId="10" fillId="0" borderId="0" xfId="0" applyFont="1" applyAlignment="1">
      <alignment horizontal="center"/>
    </xf>
    <xf numFmtId="0" fontId="2" fillId="0" borderId="0" xfId="0" applyFont="1" applyFill="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font>
        <b/>
        <i val="0"/>
      </font>
      <fill>
        <patternFill>
          <bgColor indexed="10"/>
        </patternFill>
      </fill>
    </dxf>
    <dxf>
      <font>
        <b/>
        <i val="0"/>
        <color indexed="12"/>
      </font>
      <fill>
        <patternFill>
          <bgColor indexed="22"/>
        </patternFill>
      </fill>
    </dxf>
    <dxf>
      <font>
        <b/>
        <i val="0"/>
        <color auto="1"/>
      </font>
      <fill>
        <patternFill>
          <bgColor indexed="10"/>
        </patternFill>
      </fill>
    </dxf>
    <dxf>
      <font>
        <b/>
        <i val="0"/>
        <color indexed="12"/>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B1:AE39"/>
  <sheetViews>
    <sheetView showGridLines="0" showRowColHeaders="0" showZeros="0" tabSelected="1" zoomScalePageLayoutView="0" workbookViewId="0" topLeftCell="A1">
      <selection activeCell="I14" sqref="I14"/>
    </sheetView>
  </sheetViews>
  <sheetFormatPr defaultColWidth="9.140625" defaultRowHeight="12.75"/>
  <cols>
    <col min="1" max="3" width="2.28125" style="13" customWidth="1"/>
    <col min="4" max="4" width="31.7109375" style="13" customWidth="1"/>
    <col min="5" max="5" width="10.8515625" style="13" customWidth="1"/>
    <col min="6" max="6" width="63.7109375" style="13" customWidth="1"/>
    <col min="7" max="7" width="2.28125" style="13" customWidth="1"/>
    <col min="8" max="13" width="9.140625" style="14" customWidth="1"/>
    <col min="14" max="14" width="4.28125" style="14" customWidth="1"/>
    <col min="15" max="31" width="9.140625" style="14" customWidth="1"/>
    <col min="32" max="16384" width="9.140625" style="13" customWidth="1"/>
  </cols>
  <sheetData>
    <row r="1" spans="2:6" ht="38.25" customHeight="1">
      <c r="B1" s="42" t="s">
        <v>23</v>
      </c>
      <c r="C1" s="42"/>
      <c r="D1" s="42"/>
      <c r="E1" s="42"/>
      <c r="F1" s="42"/>
    </row>
    <row r="2" spans="2:6" ht="27" customHeight="1">
      <c r="B2" s="45" t="s">
        <v>22</v>
      </c>
      <c r="C2" s="45"/>
      <c r="D2" s="45"/>
      <c r="E2" s="45"/>
      <c r="F2" s="45"/>
    </row>
    <row r="3" spans="4:5" ht="12.75">
      <c r="D3" s="15"/>
      <c r="E3" s="15"/>
    </row>
    <row r="4" spans="2:6" ht="60" customHeight="1">
      <c r="B4" s="43" t="s">
        <v>25</v>
      </c>
      <c r="C4" s="44"/>
      <c r="D4" s="44"/>
      <c r="E4" s="44"/>
      <c r="F4" s="44"/>
    </row>
    <row r="5" ht="4.5" customHeight="1">
      <c r="H5" s="24"/>
    </row>
    <row r="6" spans="3:8" ht="12.75" customHeight="1">
      <c r="C6" s="16"/>
      <c r="H6" s="24"/>
    </row>
    <row r="7" spans="3:8" ht="12.75" customHeight="1">
      <c r="C7" s="16"/>
      <c r="H7" s="24"/>
    </row>
    <row r="8" ht="12.75" customHeight="1">
      <c r="H8" s="24" t="e">
        <f>IF(AND(#REF!=TRUE,#REF!=TRUE),"Please de-select one of the above options",IF(AND(#REF!=FALSE,#REF!=FALSE),"Please confirm acceptance of the Terms and Conditions",IF(AND(#REF!=TRUE,#REF!=FALSE),"Terms and Conditions Accepted",IF(AND(#REF!=FALSE,#REF!=TRUE),"Terms and Conditions Rejected",""))))</f>
        <v>#REF!</v>
      </c>
    </row>
    <row r="9" spans="6:8" ht="12.75" customHeight="1">
      <c r="F9" s="39"/>
      <c r="H9" s="24"/>
    </row>
    <row r="10" ht="5.25" customHeight="1">
      <c r="H10" s="24"/>
    </row>
    <row r="11" spans="3:8" ht="12.75">
      <c r="C11" s="16" t="s">
        <v>20</v>
      </c>
      <c r="H11" s="24"/>
    </row>
    <row r="12" ht="4.5" customHeight="1">
      <c r="H12" s="24"/>
    </row>
    <row r="13" spans="4:8" ht="12.75">
      <c r="D13" s="17" t="s">
        <v>6</v>
      </c>
      <c r="E13" s="17"/>
      <c r="F13" s="22"/>
      <c r="H13" s="24"/>
    </row>
    <row r="14" spans="4:8" ht="12.75">
      <c r="D14" s="17" t="s">
        <v>7</v>
      </c>
      <c r="E14" s="17"/>
      <c r="F14" s="22"/>
      <c r="H14" s="24"/>
    </row>
    <row r="15" spans="4:8" ht="12.75">
      <c r="D15" s="17" t="s">
        <v>8</v>
      </c>
      <c r="E15" s="17"/>
      <c r="F15" s="27"/>
      <c r="H15" s="24"/>
    </row>
    <row r="16" spans="4:6" ht="12.75">
      <c r="D16" s="17" t="s">
        <v>1</v>
      </c>
      <c r="E16" s="17"/>
      <c r="F16" s="25"/>
    </row>
    <row r="17" spans="4:15" ht="25.5">
      <c r="D17" s="18" t="s">
        <v>24</v>
      </c>
      <c r="E17" s="18"/>
      <c r="F17" s="41"/>
      <c r="O17" s="24"/>
    </row>
    <row r="18" spans="4:31" s="19" customFormat="1" ht="25.5" customHeight="1">
      <c r="D18" s="46" t="s">
        <v>18</v>
      </c>
      <c r="E18" s="46"/>
      <c r="F18" s="31"/>
      <c r="H18" s="24"/>
      <c r="I18" s="24"/>
      <c r="J18" s="24"/>
      <c r="K18" s="24"/>
      <c r="L18" s="14"/>
      <c r="M18" s="14"/>
      <c r="N18" s="14"/>
      <c r="O18" s="14"/>
      <c r="P18" s="14"/>
      <c r="Q18" s="14"/>
      <c r="R18" s="14"/>
      <c r="S18" s="14"/>
      <c r="T18" s="14"/>
      <c r="U18" s="14"/>
      <c r="V18" s="14"/>
      <c r="W18" s="14"/>
      <c r="X18" s="14"/>
      <c r="Y18" s="14"/>
      <c r="Z18" s="14"/>
      <c r="AA18" s="14"/>
      <c r="AB18" s="14"/>
      <c r="AC18" s="14"/>
      <c r="AD18" s="14"/>
      <c r="AE18" s="14"/>
    </row>
    <row r="19" spans="4:31" s="19" customFormat="1" ht="12.75" customHeight="1">
      <c r="D19" s="30"/>
      <c r="E19" s="30"/>
      <c r="H19" s="24"/>
      <c r="I19" s="24"/>
      <c r="J19" s="24"/>
      <c r="K19" s="14"/>
      <c r="L19" s="14"/>
      <c r="M19" s="14"/>
      <c r="N19" s="14"/>
      <c r="O19" s="14"/>
      <c r="P19" s="14"/>
      <c r="Q19" s="14"/>
      <c r="R19" s="14"/>
      <c r="S19" s="14"/>
      <c r="T19" s="14"/>
      <c r="U19" s="14"/>
      <c r="V19" s="14"/>
      <c r="W19" s="14"/>
      <c r="X19" s="14"/>
      <c r="Y19" s="14"/>
      <c r="Z19" s="14"/>
      <c r="AA19" s="14"/>
      <c r="AB19" s="14"/>
      <c r="AC19" s="14"/>
      <c r="AD19" s="14"/>
      <c r="AE19" s="14"/>
    </row>
    <row r="20" spans="4:10" s="14" customFormat="1" ht="12.75" customHeight="1">
      <c r="D20" s="32"/>
      <c r="E20" s="32"/>
      <c r="F20" s="32"/>
      <c r="I20" s="24"/>
      <c r="J20" s="24"/>
    </row>
    <row r="21" spans="4:6" s="14" customFormat="1" ht="12.75" customHeight="1">
      <c r="D21" s="33"/>
      <c r="E21" s="33"/>
      <c r="F21" s="33"/>
    </row>
    <row r="22" s="14" customFormat="1" ht="12.75" customHeight="1">
      <c r="I22" s="24"/>
    </row>
    <row r="23" spans="4:9" s="14" customFormat="1" ht="12.75" customHeight="1">
      <c r="D23" s="34"/>
      <c r="E23" s="34"/>
      <c r="F23" s="35"/>
      <c r="I23" s="24"/>
    </row>
    <row r="24" spans="4:9" s="14" customFormat="1" ht="12.75" customHeight="1">
      <c r="D24" s="36"/>
      <c r="F24" s="37"/>
      <c r="I24" s="24"/>
    </row>
    <row r="25" spans="4:9" s="14" customFormat="1" ht="12.75" customHeight="1">
      <c r="D25" s="36"/>
      <c r="F25" s="37"/>
      <c r="I25" s="24"/>
    </row>
    <row r="26" spans="4:9" s="14" customFormat="1" ht="12.75" customHeight="1">
      <c r="D26" s="36"/>
      <c r="F26" s="37"/>
      <c r="I26" s="24"/>
    </row>
    <row r="27" spans="4:9" s="14" customFormat="1" ht="12.75" customHeight="1">
      <c r="D27" s="36"/>
      <c r="F27" s="37"/>
      <c r="I27" s="24"/>
    </row>
    <row r="28" spans="4:9" s="14" customFormat="1" ht="12.75" customHeight="1">
      <c r="D28" s="36"/>
      <c r="F28" s="37"/>
      <c r="I28" s="24"/>
    </row>
    <row r="29" spans="4:9" s="14" customFormat="1" ht="12.75" customHeight="1">
      <c r="D29" s="36"/>
      <c r="F29" s="37"/>
      <c r="I29" s="24"/>
    </row>
    <row r="30" spans="4:9" s="14" customFormat="1" ht="12.75" customHeight="1">
      <c r="D30" s="36"/>
      <c r="F30" s="37"/>
      <c r="I30" s="24"/>
    </row>
    <row r="31" spans="4:9" s="14" customFormat="1" ht="12.75" customHeight="1">
      <c r="D31" s="36"/>
      <c r="F31" s="37"/>
      <c r="I31" s="24"/>
    </row>
    <row r="32" spans="4:9" s="14" customFormat="1" ht="12.75" customHeight="1">
      <c r="D32" s="36"/>
      <c r="F32" s="37"/>
      <c r="I32" s="24"/>
    </row>
    <row r="33" spans="4:9" s="14" customFormat="1" ht="12.75" customHeight="1">
      <c r="D33" s="36"/>
      <c r="F33" s="37"/>
      <c r="I33" s="24"/>
    </row>
    <row r="34" spans="4:9" s="14" customFormat="1" ht="12.75" customHeight="1">
      <c r="D34" s="36"/>
      <c r="F34" s="37"/>
      <c r="I34" s="24"/>
    </row>
    <row r="35" spans="4:9" s="14" customFormat="1" ht="12.75" customHeight="1">
      <c r="D35" s="36"/>
      <c r="F35" s="37"/>
      <c r="I35" s="24"/>
    </row>
    <row r="36" spans="4:9" s="14" customFormat="1" ht="12.75" customHeight="1">
      <c r="D36" s="36"/>
      <c r="F36" s="37"/>
      <c r="I36" s="24"/>
    </row>
    <row r="37" spans="4:9" s="14" customFormat="1" ht="12.75" customHeight="1">
      <c r="D37" s="36"/>
      <c r="F37" s="37"/>
      <c r="I37" s="24"/>
    </row>
    <row r="38" spans="4:9" s="14" customFormat="1" ht="12.75" customHeight="1">
      <c r="D38" s="36"/>
      <c r="F38" s="37"/>
      <c r="I38" s="24"/>
    </row>
    <row r="39" s="14" customFormat="1" ht="12.75" customHeight="1">
      <c r="D39" s="38"/>
    </row>
    <row r="40" s="14" customFormat="1" ht="12.75" customHeight="1"/>
    <row r="41" s="14" customFormat="1" ht="12.75"/>
    <row r="42" s="14" customFormat="1" ht="12.75"/>
    <row r="43" s="14" customFormat="1" ht="12.75"/>
    <row r="44" s="14" customFormat="1" ht="12.75"/>
    <row r="45" s="14" customFormat="1" ht="12.75"/>
    <row r="46" s="14" customFormat="1" ht="12.75"/>
    <row r="47" s="14" customFormat="1" ht="12.75"/>
    <row r="48" s="14" customFormat="1" ht="12.75"/>
    <row r="49" s="14" customFormat="1" ht="12.75"/>
    <row r="50" s="14" customFormat="1" ht="12.75"/>
    <row r="51" s="14" customFormat="1" ht="12.75"/>
    <row r="52" s="14" customFormat="1" ht="12.75"/>
    <row r="53" s="14" customFormat="1" ht="12.75"/>
    <row r="54" s="14" customFormat="1" ht="12.75"/>
    <row r="55" s="14" customFormat="1" ht="12.75"/>
    <row r="56" s="14" customFormat="1" ht="12.75"/>
    <row r="57" s="14" customFormat="1" ht="12.75"/>
    <row r="58" s="14" customFormat="1" ht="12.75"/>
    <row r="59" s="14" customFormat="1" ht="12.75"/>
    <row r="60" s="14" customFormat="1" ht="12.75"/>
    <row r="61" s="14" customFormat="1" ht="12.75"/>
    <row r="62" s="14" customFormat="1" ht="12.75"/>
    <row r="63" s="14" customFormat="1" ht="12.75"/>
    <row r="64" s="14" customFormat="1" ht="12.75"/>
    <row r="65" s="14" customFormat="1" ht="12.75"/>
    <row r="66" s="14" customFormat="1" ht="12.75"/>
    <row r="67" s="14" customFormat="1" ht="12.75"/>
    <row r="68" s="14" customFormat="1" ht="12.75"/>
    <row r="69" s="14" customFormat="1" ht="12.75"/>
    <row r="70" s="14" customFormat="1" ht="12.75"/>
    <row r="71" s="14" customFormat="1" ht="12.75"/>
    <row r="72" s="14" customFormat="1" ht="12.75"/>
    <row r="73" s="14" customFormat="1" ht="12.75"/>
    <row r="74" s="14" customFormat="1" ht="12.75"/>
    <row r="75" s="14" customFormat="1" ht="12.75"/>
    <row r="76" s="14" customFormat="1" ht="12.75"/>
    <row r="77" s="14" customFormat="1" ht="12.75"/>
    <row r="78" s="14" customFormat="1" ht="12.75"/>
    <row r="79" s="14" customFormat="1" ht="12.75"/>
    <row r="80" s="14" customFormat="1" ht="12.75"/>
    <row r="81" s="14" customFormat="1" ht="12.75"/>
    <row r="82" s="14" customFormat="1" ht="12.75"/>
    <row r="83" s="14" customFormat="1" ht="12.75"/>
    <row r="84" s="14" customFormat="1" ht="12.75"/>
    <row r="85" s="14" customFormat="1" ht="12.75"/>
    <row r="86" s="14" customFormat="1" ht="12.75"/>
    <row r="87" s="14" customFormat="1" ht="12.75"/>
    <row r="88" s="14" customFormat="1" ht="12.75"/>
    <row r="89" s="14" customFormat="1" ht="12.75"/>
    <row r="90" s="14" customFormat="1" ht="12.75"/>
    <row r="91" s="14" customFormat="1" ht="12.75"/>
    <row r="92" s="14" customFormat="1" ht="12.75"/>
    <row r="93" s="14" customFormat="1" ht="12.75"/>
    <row r="94" s="14" customFormat="1" ht="12.75"/>
    <row r="95" s="14" customFormat="1" ht="12.75"/>
    <row r="96" s="14" customFormat="1" ht="12.75"/>
    <row r="97" s="14" customFormat="1" ht="12.75"/>
    <row r="98" s="14" customFormat="1" ht="12.75"/>
    <row r="99" s="14" customFormat="1" ht="12.75"/>
    <row r="100" s="14" customFormat="1" ht="12.75"/>
    <row r="101" s="14" customFormat="1" ht="12.75"/>
    <row r="102" s="14" customFormat="1" ht="12.75"/>
    <row r="103" s="14" customFormat="1" ht="12.75"/>
    <row r="104" s="14" customFormat="1" ht="12.75"/>
    <row r="105" s="14" customFormat="1" ht="12.75"/>
    <row r="106" s="14" customFormat="1" ht="12.75"/>
    <row r="107" s="14" customFormat="1" ht="12.75"/>
    <row r="108" s="14" customFormat="1" ht="12.75"/>
    <row r="109" s="14" customFormat="1" ht="12.75"/>
    <row r="110" s="14" customFormat="1" ht="12.75"/>
    <row r="111" s="14" customFormat="1" ht="12.75"/>
    <row r="112" s="14" customFormat="1" ht="12.75"/>
    <row r="113" s="14" customFormat="1" ht="12.75"/>
    <row r="114" s="14" customFormat="1" ht="12.75"/>
    <row r="115" s="14" customFormat="1" ht="12.75"/>
    <row r="116" s="14" customFormat="1" ht="12.75"/>
    <row r="117" s="14" customFormat="1" ht="12.75"/>
    <row r="118" s="14" customFormat="1" ht="12.75"/>
    <row r="119" s="14" customFormat="1" ht="12.75"/>
    <row r="120" s="14" customFormat="1" ht="12.75"/>
    <row r="121" s="14" customFormat="1" ht="12.75"/>
    <row r="122" s="14" customFormat="1" ht="12.75"/>
    <row r="123" s="14" customFormat="1" ht="12.75"/>
    <row r="124" s="14" customFormat="1" ht="12.75"/>
    <row r="125" s="14" customFormat="1" ht="12.75"/>
    <row r="126" s="14" customFormat="1" ht="12.75"/>
    <row r="127" s="14" customFormat="1" ht="12.75"/>
    <row r="128" s="14" customFormat="1" ht="12.75"/>
    <row r="129" s="14" customFormat="1" ht="12.75"/>
    <row r="130" s="14" customFormat="1" ht="12.75"/>
    <row r="131" s="14" customFormat="1" ht="12.75"/>
    <row r="132" s="14" customFormat="1" ht="12.75"/>
    <row r="133" s="14" customFormat="1" ht="12.75"/>
    <row r="134" s="14" customFormat="1" ht="12.75"/>
    <row r="135" s="14" customFormat="1" ht="12.75"/>
    <row r="136" s="14" customFormat="1" ht="12.75"/>
    <row r="137" s="14" customFormat="1" ht="12.75"/>
    <row r="138" s="14" customFormat="1" ht="12.75"/>
    <row r="139" s="14" customFormat="1" ht="12.75"/>
    <row r="140" s="14" customFormat="1" ht="12.75"/>
    <row r="141" s="14" customFormat="1" ht="12.75"/>
    <row r="142" s="14" customFormat="1" ht="12.75"/>
    <row r="143" s="14" customFormat="1" ht="12.75"/>
    <row r="144" s="14" customFormat="1" ht="12.75"/>
    <row r="145" s="14" customFormat="1" ht="12.75"/>
    <row r="146" s="14" customFormat="1" ht="12.75"/>
    <row r="147" s="14" customFormat="1" ht="12.75"/>
    <row r="148" s="14" customFormat="1" ht="12.75"/>
    <row r="149" s="14" customFormat="1" ht="12.75"/>
    <row r="150" s="14" customFormat="1" ht="12.75"/>
    <row r="151" s="14" customFormat="1" ht="12.75"/>
    <row r="152" s="14" customFormat="1" ht="12.75"/>
    <row r="153" s="14" customFormat="1" ht="12.75"/>
    <row r="154" s="14" customFormat="1" ht="12.75"/>
    <row r="155" s="14" customFormat="1" ht="12.75"/>
    <row r="156" s="14" customFormat="1" ht="12.75"/>
    <row r="157" s="14" customFormat="1" ht="12.75"/>
    <row r="158" s="14" customFormat="1" ht="12.75"/>
    <row r="159" s="14" customFormat="1" ht="12.75"/>
    <row r="160" s="14" customFormat="1" ht="12.75"/>
    <row r="161" s="14" customFormat="1" ht="12.75"/>
    <row r="162" s="14" customFormat="1" ht="12.75"/>
    <row r="163" s="14" customFormat="1" ht="12.75"/>
    <row r="164" s="14" customFormat="1" ht="12.75"/>
    <row r="165" s="14" customFormat="1" ht="12.75"/>
    <row r="166" s="14" customFormat="1" ht="12.75"/>
    <row r="167" s="14" customFormat="1" ht="12.75"/>
    <row r="168" s="14" customFormat="1" ht="12.75"/>
    <row r="169" s="14" customFormat="1" ht="12.75"/>
    <row r="170" s="14" customFormat="1" ht="12.75"/>
    <row r="171" s="14" customFormat="1" ht="12.75"/>
    <row r="172" s="14" customFormat="1" ht="12.75"/>
    <row r="173" s="14" customFormat="1" ht="12.75"/>
    <row r="174" s="14" customFormat="1" ht="12.75"/>
    <row r="175" s="14" customFormat="1" ht="12.75"/>
    <row r="176" s="14" customFormat="1" ht="12.75"/>
    <row r="177" s="14" customFormat="1" ht="12.75"/>
    <row r="178" s="14" customFormat="1" ht="12.75"/>
    <row r="179" s="14" customFormat="1" ht="12.75"/>
    <row r="180" s="14" customFormat="1" ht="12.75"/>
    <row r="181" s="14" customFormat="1" ht="12.75"/>
    <row r="182" s="14" customFormat="1" ht="12.75"/>
    <row r="183" s="14" customFormat="1" ht="12.75"/>
    <row r="184" s="14" customFormat="1" ht="12.75"/>
    <row r="185" s="14" customFormat="1" ht="12.75"/>
    <row r="186" s="14" customFormat="1" ht="12.75"/>
    <row r="187" s="14" customFormat="1" ht="12.75"/>
    <row r="188" s="14" customFormat="1" ht="12.75"/>
    <row r="189" s="14" customFormat="1" ht="12.75"/>
    <row r="190" s="14" customFormat="1" ht="12.75"/>
    <row r="191" s="14" customFormat="1" ht="12.75"/>
    <row r="192" s="14" customFormat="1" ht="12.75"/>
    <row r="193" s="14" customFormat="1" ht="12.75"/>
    <row r="194" s="14" customFormat="1" ht="12.75"/>
    <row r="195" s="14" customFormat="1" ht="12.75"/>
    <row r="196" s="14" customFormat="1" ht="12.75"/>
    <row r="197" s="14" customFormat="1" ht="12.75"/>
    <row r="198" s="14" customFormat="1" ht="12.75"/>
    <row r="199" s="14" customFormat="1" ht="12.75"/>
    <row r="200" s="14" customFormat="1" ht="12.75"/>
    <row r="201" s="14" customFormat="1" ht="12.75"/>
    <row r="202" s="14" customFormat="1" ht="12.75"/>
    <row r="203" s="14" customFormat="1" ht="12.75"/>
    <row r="204" s="14" customFormat="1" ht="12.75"/>
    <row r="205" s="14" customFormat="1" ht="12.75"/>
    <row r="206" s="14" customFormat="1" ht="12.75"/>
    <row r="207" s="14" customFormat="1" ht="12.75"/>
    <row r="208" s="14" customFormat="1" ht="12.75"/>
    <row r="209" s="14" customFormat="1" ht="12.75"/>
    <row r="210" s="14" customFormat="1" ht="12.75"/>
    <row r="211" s="14" customFormat="1" ht="12.75"/>
    <row r="212" s="14" customFormat="1" ht="12.75"/>
    <row r="213" s="14" customFormat="1" ht="12.75"/>
    <row r="214" s="14" customFormat="1" ht="12.75"/>
    <row r="215" s="14" customFormat="1" ht="12.75"/>
    <row r="216" s="14" customFormat="1" ht="12.75"/>
    <row r="217" s="14" customFormat="1" ht="12.75"/>
    <row r="218" s="14" customFormat="1" ht="12.75"/>
    <row r="219" s="14" customFormat="1" ht="12.75"/>
    <row r="220" s="14" customFormat="1" ht="12.75"/>
    <row r="221" s="14" customFormat="1" ht="12.75"/>
    <row r="222" s="14" customFormat="1" ht="12.75"/>
    <row r="223" s="14" customFormat="1" ht="12.75"/>
    <row r="224" s="14" customFormat="1" ht="12.75"/>
    <row r="225" s="14" customFormat="1" ht="12.75"/>
    <row r="226" s="14" customFormat="1" ht="12.75"/>
    <row r="227" s="14" customFormat="1" ht="12.75"/>
    <row r="228" s="14" customFormat="1" ht="12.75"/>
    <row r="229" s="14" customFormat="1" ht="12.75"/>
    <row r="230" s="14" customFormat="1" ht="12.75"/>
    <row r="231" s="14" customFormat="1" ht="12.75"/>
    <row r="232" s="14" customFormat="1" ht="12.75"/>
    <row r="233" s="14" customFormat="1" ht="12.75"/>
    <row r="234" s="14" customFormat="1" ht="12.75"/>
    <row r="235" s="14" customFormat="1" ht="12.75"/>
    <row r="236" s="14" customFormat="1" ht="12.75"/>
    <row r="237" s="14" customFormat="1" ht="12.75"/>
    <row r="238" s="14" customFormat="1" ht="12.75"/>
    <row r="239" s="14" customFormat="1" ht="12.75"/>
    <row r="240" s="14" customFormat="1" ht="12.75"/>
    <row r="241" s="14" customFormat="1" ht="12.75"/>
    <row r="242" s="14" customFormat="1" ht="12.75"/>
    <row r="243" s="14" customFormat="1" ht="12.75"/>
    <row r="244" s="14" customFormat="1" ht="12.75"/>
    <row r="245" s="14" customFormat="1" ht="12.75"/>
    <row r="246" s="14" customFormat="1" ht="12.75"/>
    <row r="247" s="14" customFormat="1" ht="12.75"/>
    <row r="248" s="14" customFormat="1" ht="12.75"/>
    <row r="249" s="14" customFormat="1" ht="12.75"/>
    <row r="250" s="14" customFormat="1" ht="12.75"/>
    <row r="251" s="14" customFormat="1" ht="12.75"/>
    <row r="252" s="14" customFormat="1" ht="12.75"/>
    <row r="253" s="14" customFormat="1" ht="12.75"/>
    <row r="254" s="14" customFormat="1" ht="12.75"/>
    <row r="255" s="14" customFormat="1" ht="12.75"/>
    <row r="256" s="14" customFormat="1" ht="12.75"/>
    <row r="257" s="14" customFormat="1" ht="12.75"/>
    <row r="258" s="14" customFormat="1" ht="12.75"/>
    <row r="259" s="14" customFormat="1" ht="12.75"/>
    <row r="260" s="14" customFormat="1" ht="12.75"/>
    <row r="261" s="14" customFormat="1" ht="12.75"/>
    <row r="262" s="14" customFormat="1" ht="12.75"/>
    <row r="263" s="14" customFormat="1" ht="12.75"/>
    <row r="264" s="14" customFormat="1" ht="12.75"/>
    <row r="265" s="14" customFormat="1" ht="12.75"/>
    <row r="266" s="14" customFormat="1" ht="12.75"/>
    <row r="267" s="14" customFormat="1" ht="12.75"/>
    <row r="268" s="14" customFormat="1" ht="12.75"/>
    <row r="269" s="14" customFormat="1" ht="12.75"/>
    <row r="270" s="14" customFormat="1" ht="12.75"/>
    <row r="271" s="14" customFormat="1" ht="12.75"/>
    <row r="272" s="14" customFormat="1" ht="12.75"/>
    <row r="273" s="14" customFormat="1" ht="12.75"/>
    <row r="274" s="14" customFormat="1" ht="12.75"/>
    <row r="275" s="14" customFormat="1" ht="12.75"/>
    <row r="276" s="14" customFormat="1" ht="12.75"/>
    <row r="277" s="14" customFormat="1" ht="12.75"/>
    <row r="278" s="14" customFormat="1" ht="12.75"/>
    <row r="279" s="14" customFormat="1" ht="12.75"/>
    <row r="280" s="14" customFormat="1" ht="12.75"/>
    <row r="281" s="14" customFormat="1" ht="12.75"/>
    <row r="282" s="14" customFormat="1" ht="12.75"/>
    <row r="283" s="14" customFormat="1" ht="12.75"/>
    <row r="284" s="14" customFormat="1" ht="12.75"/>
    <row r="285" s="14" customFormat="1" ht="12.75"/>
    <row r="286" s="14" customFormat="1" ht="12.75"/>
    <row r="287" s="14" customFormat="1" ht="12.75"/>
    <row r="288" s="14" customFormat="1" ht="12.75"/>
    <row r="289" s="14" customFormat="1" ht="12.75"/>
    <row r="290" s="14" customFormat="1" ht="12.75"/>
    <row r="291" s="14" customFormat="1" ht="12.75"/>
    <row r="292" s="14" customFormat="1" ht="12.75"/>
    <row r="293" s="14" customFormat="1" ht="12.75"/>
    <row r="294" s="14" customFormat="1" ht="12.75"/>
    <row r="295" s="14" customFormat="1" ht="12.75"/>
    <row r="296" s="14" customFormat="1" ht="12.75"/>
    <row r="297" s="14" customFormat="1" ht="12.75"/>
    <row r="298" s="14" customFormat="1" ht="12.75"/>
    <row r="299" s="14" customFormat="1" ht="12.75"/>
    <row r="300" s="14" customFormat="1" ht="12.75"/>
    <row r="301" s="14" customFormat="1" ht="12.75"/>
    <row r="302" s="14" customFormat="1" ht="12.75"/>
    <row r="303" s="14" customFormat="1" ht="12.75"/>
    <row r="304" s="14" customFormat="1" ht="12.75"/>
    <row r="305" s="14" customFormat="1" ht="12.75"/>
    <row r="306" s="14" customFormat="1" ht="12.75"/>
    <row r="307" s="14" customFormat="1" ht="12.75"/>
    <row r="308" s="14" customFormat="1" ht="12.75"/>
    <row r="309" s="14" customFormat="1" ht="12.75"/>
    <row r="310" s="14" customFormat="1" ht="12.75"/>
    <row r="311" s="14" customFormat="1" ht="12.75"/>
    <row r="312" s="14" customFormat="1" ht="12.75"/>
    <row r="313" s="14" customFormat="1" ht="12.75"/>
    <row r="314" s="14" customFormat="1" ht="12.75"/>
    <row r="315" s="14" customFormat="1" ht="12.75"/>
    <row r="316" s="14" customFormat="1" ht="12.75"/>
    <row r="317" s="14" customFormat="1" ht="12.75"/>
    <row r="318" s="14" customFormat="1" ht="12.75"/>
    <row r="319" s="14" customFormat="1" ht="12.75"/>
    <row r="320" s="14" customFormat="1" ht="12.75"/>
    <row r="321" s="14" customFormat="1" ht="12.75"/>
    <row r="322" s="14" customFormat="1" ht="12.75"/>
    <row r="323" s="14" customFormat="1" ht="12.75"/>
    <row r="324" s="14" customFormat="1" ht="12.75"/>
    <row r="325" s="14" customFormat="1" ht="12.75"/>
    <row r="326" s="14" customFormat="1" ht="12.75"/>
    <row r="327" s="14" customFormat="1" ht="12.75"/>
    <row r="328" s="14" customFormat="1" ht="12.75"/>
    <row r="329" s="14" customFormat="1" ht="12.75"/>
    <row r="330" s="14" customFormat="1" ht="12.75"/>
    <row r="331" s="14" customFormat="1" ht="12.75"/>
    <row r="332" s="14" customFormat="1" ht="12.75"/>
    <row r="333" s="14" customFormat="1" ht="12.75"/>
    <row r="334" s="14" customFormat="1" ht="12.75"/>
    <row r="335" s="14" customFormat="1" ht="12.75"/>
    <row r="336" s="14" customFormat="1" ht="12.75"/>
    <row r="337" s="14" customFormat="1" ht="12.75"/>
    <row r="338" s="14" customFormat="1" ht="12.75"/>
    <row r="339" s="14" customFormat="1" ht="12.75"/>
    <row r="340" s="14" customFormat="1" ht="12.75"/>
    <row r="341" s="14" customFormat="1" ht="12.75"/>
    <row r="342" s="14" customFormat="1" ht="12.75"/>
    <row r="343" s="14" customFormat="1" ht="12.75"/>
    <row r="344" s="14" customFormat="1" ht="12.75"/>
    <row r="345" s="14" customFormat="1" ht="12.75"/>
  </sheetData>
  <sheetProtection/>
  <mergeCells count="4">
    <mergeCell ref="B1:F1"/>
    <mergeCell ref="B4:F4"/>
    <mergeCell ref="B2:F2"/>
    <mergeCell ref="D18:E18"/>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G5"/>
  <sheetViews>
    <sheetView zoomScalePageLayoutView="0" workbookViewId="0" topLeftCell="A1">
      <selection activeCell="B6" sqref="B6"/>
    </sheetView>
  </sheetViews>
  <sheetFormatPr defaultColWidth="9.140625" defaultRowHeight="12.75"/>
  <cols>
    <col min="2" max="2" width="16.28125" style="0" customWidth="1"/>
    <col min="3" max="3" width="102.421875" style="0" customWidth="1"/>
    <col min="4" max="4" width="10.8515625" style="0" bestFit="1" customWidth="1"/>
    <col min="5" max="5" width="7.421875" style="0" bestFit="1" customWidth="1"/>
  </cols>
  <sheetData>
    <row r="1" spans="1:3" ht="12.75">
      <c r="A1">
        <v>1</v>
      </c>
      <c r="B1" t="s">
        <v>5</v>
      </c>
      <c r="C1" s="28" t="s">
        <v>9</v>
      </c>
    </row>
    <row r="2" spans="1:7" ht="39">
      <c r="A2">
        <v>2</v>
      </c>
      <c r="B2" t="s">
        <v>10</v>
      </c>
      <c r="C2" s="29" t="s">
        <v>11</v>
      </c>
      <c r="G2" s="20"/>
    </row>
    <row r="3" spans="1:7" ht="25.5">
      <c r="A3">
        <v>3</v>
      </c>
      <c r="B3" t="s">
        <v>12</v>
      </c>
      <c r="C3" s="29" t="s">
        <v>13</v>
      </c>
      <c r="G3" s="21"/>
    </row>
    <row r="4" spans="1:3" ht="25.5">
      <c r="A4">
        <v>4</v>
      </c>
      <c r="B4" t="s">
        <v>14</v>
      </c>
      <c r="C4" s="28" t="s">
        <v>15</v>
      </c>
    </row>
    <row r="5" spans="1:7" ht="25.5">
      <c r="A5">
        <v>5</v>
      </c>
      <c r="B5" t="s">
        <v>16</v>
      </c>
      <c r="C5" s="28" t="s">
        <v>17</v>
      </c>
      <c r="G5" s="2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C54"/>
  <sheetViews>
    <sheetView zoomScalePageLayoutView="0" workbookViewId="0" topLeftCell="A1">
      <selection activeCell="B20" sqref="B20"/>
    </sheetView>
  </sheetViews>
  <sheetFormatPr defaultColWidth="9.140625" defaultRowHeight="12.75"/>
  <cols>
    <col min="1" max="1" width="23.8515625" style="0" bestFit="1" customWidth="1"/>
    <col min="2" max="2" width="75.00390625" style="0" customWidth="1"/>
  </cols>
  <sheetData>
    <row r="1" spans="1:3" ht="12.75">
      <c r="A1" t="s">
        <v>2</v>
      </c>
      <c r="B1" s="1" t="str">
        <f>"EXT-"&amp;UPPER(LEFT(Form!F13,4))</f>
        <v>EXT-</v>
      </c>
      <c r="C1" s="1"/>
    </row>
    <row r="2" spans="1:3" ht="12.75">
      <c r="A2" t="s">
        <v>4</v>
      </c>
      <c r="B2" s="1" t="str">
        <f>"New Voicemail Request - "&amp;Form!F18</f>
        <v>New Voicemail Request - </v>
      </c>
      <c r="C2" s="1"/>
    </row>
    <row r="3" spans="1:3" ht="12.75">
      <c r="A3" t="s">
        <v>3</v>
      </c>
      <c r="B3" s="3" t="s">
        <v>21</v>
      </c>
      <c r="C3" s="1"/>
    </row>
    <row r="4" spans="2:3" ht="25.5">
      <c r="B4" s="40" t="str">
        <f>IF(Form!G11="Terms and Conditions Accepted","T&amp;Cs Accepted - Please progress with request.","T&amp;Cs Rejected - Please contact the customer to discuss and reject the request form")</f>
        <v>T&amp;Cs Rejected - Please contact the customer to discuss and reject the request form</v>
      </c>
      <c r="C4" s="1"/>
    </row>
    <row r="5" spans="2:3" ht="12.75">
      <c r="B5" s="1"/>
      <c r="C5" s="1"/>
    </row>
    <row r="6" ht="12.75">
      <c r="B6" s="3" t="s">
        <v>0</v>
      </c>
    </row>
    <row r="7" ht="12.75">
      <c r="C7" s="7"/>
    </row>
    <row r="8" spans="2:3" ht="12.75">
      <c r="B8" s="5" t="str">
        <f>"Requestor's Name : "&amp;Form!F13</f>
        <v>Requestor's Name : </v>
      </c>
      <c r="C8" s="8"/>
    </row>
    <row r="9" spans="2:3" ht="12.75">
      <c r="B9" s="5" t="str">
        <f>"Site Contact's Name : "&amp;Form!F14</f>
        <v>Site Contact's Name : </v>
      </c>
      <c r="C9" s="8"/>
    </row>
    <row r="10" spans="2:3" ht="12.75">
      <c r="B10" s="5" t="str">
        <f>"Site Contact's E-mail Address : "&amp;Form!F15</f>
        <v>Site Contact's E-mail Address : </v>
      </c>
      <c r="C10" s="8"/>
    </row>
    <row r="11" spans="2:3" ht="12.75">
      <c r="B11" s="5" t="str">
        <f>"Contact Number : "&amp;Form!F16</f>
        <v>Contact Number : </v>
      </c>
      <c r="C11" s="9"/>
    </row>
    <row r="12" spans="2:3" ht="12.75">
      <c r="B12" s="5" t="str">
        <f>"Cost Code : "&amp;Form!F17</f>
        <v>Cost Code : </v>
      </c>
      <c r="C12" s="7"/>
    </row>
    <row r="13" ht="12.75">
      <c r="C13" s="10"/>
    </row>
    <row r="14" spans="2:3" ht="12.75">
      <c r="B14" s="4" t="s">
        <v>19</v>
      </c>
      <c r="C14" s="7"/>
    </row>
    <row r="15" spans="2:3" ht="12.75">
      <c r="B15" s="4"/>
      <c r="C15" s="11"/>
    </row>
    <row r="16" spans="2:3" ht="12.75">
      <c r="B16" s="23" t="str">
        <f>"Extension requiring the voicemail account : "&amp;Form!F18</f>
        <v>Extension requiring the voicemail account : </v>
      </c>
      <c r="C16" s="11"/>
    </row>
    <row r="17" spans="2:3" ht="12.75">
      <c r="B17" s="23"/>
      <c r="C17" s="11"/>
    </row>
    <row r="18" ht="12.75">
      <c r="C18" s="12"/>
    </row>
    <row r="19" spans="2:3" ht="12.75">
      <c r="B19" s="23"/>
      <c r="C19" s="10"/>
    </row>
    <row r="20" spans="2:3" ht="12.75">
      <c r="B20" s="23"/>
      <c r="C20" s="10"/>
    </row>
    <row r="21" spans="2:3" ht="12.75">
      <c r="B21" s="23"/>
      <c r="C21" s="10"/>
    </row>
    <row r="22" spans="2:3" ht="12.75">
      <c r="B22" s="26"/>
      <c r="C22" s="10"/>
    </row>
    <row r="23" spans="2:3" ht="12.75">
      <c r="B23" s="26"/>
      <c r="C23" s="10"/>
    </row>
    <row r="24" ht="12.75">
      <c r="B24" s="26"/>
    </row>
    <row r="25" ht="12.75">
      <c r="B25" s="26"/>
    </row>
    <row r="26" ht="12.75">
      <c r="B26" s="26"/>
    </row>
    <row r="27" ht="12.75" customHeight="1">
      <c r="B27" s="26"/>
    </row>
    <row r="28" ht="12.75">
      <c r="B28" s="26"/>
    </row>
    <row r="29" spans="2:3" ht="12.75">
      <c r="B29" s="26"/>
      <c r="C29" s="6"/>
    </row>
    <row r="30" ht="12.75">
      <c r="B30" s="26"/>
    </row>
    <row r="31" ht="12.75">
      <c r="B31" s="26"/>
    </row>
    <row r="32" ht="12.75">
      <c r="B32" s="26"/>
    </row>
    <row r="33" ht="12.75">
      <c r="B33" s="26"/>
    </row>
    <row r="34" ht="12.75">
      <c r="B34" s="26"/>
    </row>
    <row r="35" ht="12.75">
      <c r="B35" s="26"/>
    </row>
    <row r="36" ht="12.75">
      <c r="B36" s="26"/>
    </row>
    <row r="37" ht="12.75">
      <c r="B37" s="26"/>
    </row>
    <row r="38" ht="12.75">
      <c r="B38" s="2"/>
    </row>
    <row r="39" ht="12.75">
      <c r="B39" s="2"/>
    </row>
    <row r="40" ht="12.75">
      <c r="B40" s="2"/>
    </row>
    <row r="41" ht="12.75">
      <c r="B41" s="2"/>
    </row>
    <row r="42" ht="12.75">
      <c r="B42" s="2"/>
    </row>
    <row r="43" ht="12.75">
      <c r="B43" s="2"/>
    </row>
    <row r="44" ht="12.75">
      <c r="B44" s="2"/>
    </row>
    <row r="45" ht="12.75">
      <c r="B45" s="2"/>
    </row>
    <row r="46" ht="12.75">
      <c r="B46" s="2"/>
    </row>
    <row r="47" ht="12.75">
      <c r="B47" s="2"/>
    </row>
    <row r="48" ht="12.75">
      <c r="B48" s="2"/>
    </row>
    <row r="49" ht="12.75">
      <c r="B49" s="2"/>
    </row>
    <row r="50" ht="12.75">
      <c r="B50" s="2"/>
    </row>
    <row r="51" ht="12.75">
      <c r="B51" s="2"/>
    </row>
    <row r="52" ht="12.75">
      <c r="B52" s="2"/>
    </row>
    <row r="53" ht="12.75">
      <c r="B53" s="2"/>
    </row>
    <row r="54" ht="12.75">
      <c r="B54" s="2"/>
    </row>
  </sheetData>
  <sheetProtection/>
  <conditionalFormatting sqref="C19:C20">
    <cfRule type="expression" priority="1" dxfId="1" stopIfTrue="1">
      <formula>OR(B$19=TRUE,C$20=TRUE)</formula>
    </cfRule>
    <cfRule type="expression" priority="2" dxfId="0" stopIfTrue="1">
      <formula>AND(B$19=TRUE,C$20=TRUE)</formula>
    </cfRule>
  </conditionalFormatting>
  <conditionalFormatting sqref="C13">
    <cfRule type="expression" priority="3" dxfId="1" stopIfTrue="1">
      <formula>B$12=TRUE</formula>
    </cfRule>
  </conditionalFormatting>
  <conditionalFormatting sqref="B4">
    <cfRule type="cellIs" priority="4" dxfId="0" operator="equal" stopIfTrue="1">
      <formula>"T&amp;Cs Rejected - Please contact the customer to discuss and reject the request form"</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LHRSClarkJ</dc:creator>
  <cp:keywords/>
  <dc:description/>
  <cp:lastModifiedBy>Nita Barthakur</cp:lastModifiedBy>
  <dcterms:created xsi:type="dcterms:W3CDTF">2007-10-09T13:47:28Z</dcterms:created>
  <dcterms:modified xsi:type="dcterms:W3CDTF">2017-06-02T14:19:19Z</dcterms:modified>
  <cp:category/>
  <cp:version/>
  <cp:contentType/>
  <cp:contentStatus/>
</cp:coreProperties>
</file>